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<sst xmlns="http://schemas.openxmlformats.org/spreadsheetml/2006/main" count="142" uniqueCount="134">
  <si>
    <t>Výsledková listina</t>
  </si>
  <si>
    <t>Zlínské házedlo Závod 1</t>
  </si>
  <si>
    <t xml:space="preserve">Evidenční číslo: </t>
  </si>
  <si>
    <t xml:space="preserve">Název akce: </t>
  </si>
  <si>
    <t xml:space="preserve">Kategorie: </t>
  </si>
  <si>
    <t>F3K</t>
  </si>
  <si>
    <t xml:space="preserve">Datum: </t>
  </si>
  <si>
    <t>24.4.-25.4.2010</t>
  </si>
  <si>
    <t xml:space="preserve">Místo pořádání: </t>
  </si>
  <si>
    <t>letiště Holešov</t>
  </si>
  <si>
    <t>Ředitel soutěže:</t>
  </si>
  <si>
    <t>Marcel Králík</t>
  </si>
  <si>
    <t>Startér:</t>
  </si>
  <si>
    <t>Hlavní rozhodčí:</t>
  </si>
  <si>
    <t>František Bayer CZE 55-1</t>
  </si>
  <si>
    <t>Sportovní komise:</t>
  </si>
  <si>
    <t>F. Bayer, J. Zelenka, P. Hulík</t>
  </si>
  <si>
    <t xml:space="preserve">Pořádající klub: </t>
  </si>
  <si>
    <t>LMK Zlín 1</t>
  </si>
  <si>
    <t xml:space="preserve">Kontaktní osoba: </t>
  </si>
  <si>
    <t>Petr Dvořák</t>
  </si>
  <si>
    <t xml:space="preserve">Adresa: </t>
  </si>
  <si>
    <t>Dolní Dědina 108, 76001 Zlín-Příluky</t>
  </si>
  <si>
    <t xml:space="preserve">Telefon: </t>
  </si>
  <si>
    <t xml:space="preserve">E-mail: </t>
  </si>
  <si>
    <t>antenka@klikni.cz</t>
  </si>
  <si>
    <t>Počasí:</t>
  </si>
  <si>
    <t>Jasno, vítr  SZ 3 - 7 m/s</t>
  </si>
  <si>
    <t>Pořadí</t>
  </si>
  <si>
    <t>Jméno a příjmení</t>
  </si>
  <si>
    <t>Licence</t>
  </si>
  <si>
    <t>Kanál</t>
  </si>
  <si>
    <t>Klub</t>
  </si>
  <si>
    <t>Úloha 1</t>
  </si>
  <si>
    <t>Úloha 2</t>
  </si>
  <si>
    <t>Úloha 3</t>
  </si>
  <si>
    <t>Úloha 4</t>
  </si>
  <si>
    <t>Úloha 5</t>
  </si>
  <si>
    <t>Úloha 6</t>
  </si>
  <si>
    <t>Úloha 7</t>
  </si>
  <si>
    <t>Úloha 8</t>
  </si>
  <si>
    <t>Úloha 9</t>
  </si>
  <si>
    <t>Úloha 10</t>
  </si>
  <si>
    <t>Úloha 11</t>
  </si>
  <si>
    <t>Penalazace</t>
  </si>
  <si>
    <t>Celkem</t>
  </si>
  <si>
    <t>Procenata</t>
  </si>
  <si>
    <t>Ivo Bratršovský</t>
  </si>
  <si>
    <t>CZE 346-029</t>
  </si>
  <si>
    <t>LMK Zephyr</t>
  </si>
  <si>
    <t>(666)</t>
  </si>
  <si>
    <t>(837)</t>
  </si>
  <si>
    <t>100.0%</t>
  </si>
  <si>
    <t>Petr Hulík</t>
  </si>
  <si>
    <t>CZE 416-77</t>
  </si>
  <si>
    <t>LMK ČSA Praha 6</t>
  </si>
  <si>
    <t>(564)</t>
  </si>
  <si>
    <t>(500)</t>
  </si>
  <si>
    <t>97.36%</t>
  </si>
  <si>
    <t>Ondřej Rezler</t>
  </si>
  <si>
    <t>CZE 198-03</t>
  </si>
  <si>
    <t>LMK Chotěboř</t>
  </si>
  <si>
    <t>(506)</t>
  </si>
  <si>
    <t>(773)</t>
  </si>
  <si>
    <t>95.01%</t>
  </si>
  <si>
    <t>CZE 55-2</t>
  </si>
  <si>
    <t>LMK Zlín</t>
  </si>
  <si>
    <t>(400)</t>
  </si>
  <si>
    <t>(664)</t>
  </si>
  <si>
    <t>86.79%</t>
  </si>
  <si>
    <t>Ján Belan</t>
  </si>
  <si>
    <t>SVK 1147</t>
  </si>
  <si>
    <t>Rogalo club stráník</t>
  </si>
  <si>
    <t>(174)</t>
  </si>
  <si>
    <t>(517)</t>
  </si>
  <si>
    <t>85.67%</t>
  </si>
  <si>
    <t>Jaroslav Čermák</t>
  </si>
  <si>
    <t>CZE 11-11</t>
  </si>
  <si>
    <t>LMK Hradec Králové</t>
  </si>
  <si>
    <t>(507)</t>
  </si>
  <si>
    <t>(243)</t>
  </si>
  <si>
    <t>80.12%</t>
  </si>
  <si>
    <t>Jan Zelenka</t>
  </si>
  <si>
    <t>CZE 56-112</t>
  </si>
  <si>
    <t>LMK Mělník</t>
  </si>
  <si>
    <t>(589)</t>
  </si>
  <si>
    <t>(522)</t>
  </si>
  <si>
    <t>78.92%</t>
  </si>
  <si>
    <t>Gustav Bulín</t>
  </si>
  <si>
    <t>CZE 186-16</t>
  </si>
  <si>
    <t>LMK Bolešiny u Klatov</t>
  </si>
  <si>
    <t>(508)</t>
  </si>
  <si>
    <t>(303)</t>
  </si>
  <si>
    <t>73.24%</t>
  </si>
  <si>
    <t>Antonín Kaláb</t>
  </si>
  <si>
    <t>CZE 468-64</t>
  </si>
  <si>
    <t>LMK Jihlava</t>
  </si>
  <si>
    <t>(24)</t>
  </si>
  <si>
    <t>72.98%</t>
  </si>
  <si>
    <t>Jan Šteidl</t>
  </si>
  <si>
    <t>CZE 346-32</t>
  </si>
  <si>
    <t>(532)</t>
  </si>
  <si>
    <t>(337)</t>
  </si>
  <si>
    <t>71.86%</t>
  </si>
  <si>
    <t>Martin Zemánek</t>
  </si>
  <si>
    <t>CZE 416-53</t>
  </si>
  <si>
    <t>LMK ČSA</t>
  </si>
  <si>
    <t>62.32%</t>
  </si>
  <si>
    <t>Miroslav Mužný</t>
  </si>
  <si>
    <t>CZE 510-20</t>
  </si>
  <si>
    <t>LMK Nový Jičín</t>
  </si>
  <si>
    <t>(109)</t>
  </si>
  <si>
    <t>(355)</t>
  </si>
  <si>
    <t>56.44%</t>
  </si>
  <si>
    <t>Tomáš Hájek</t>
  </si>
  <si>
    <t>CZE 346-06</t>
  </si>
  <si>
    <t>34.68%</t>
  </si>
  <si>
    <t>Róbert Braciník</t>
  </si>
  <si>
    <t>SVK 1148</t>
  </si>
  <si>
    <t>Rogalo club Stráník</t>
  </si>
  <si>
    <t>Tomáš Brodský</t>
  </si>
  <si>
    <t>http://gustavo.exel.com.br/rc/class-f3k/dlg-score.html</t>
  </si>
  <si>
    <t>LMK Vsetín</t>
  </si>
  <si>
    <t>28.27%</t>
  </si>
  <si>
    <t>Martin Hruboš</t>
  </si>
  <si>
    <t>CZE 55-7</t>
  </si>
  <si>
    <t>27.13%</t>
  </si>
  <si>
    <t>Jiří Novohradský</t>
  </si>
  <si>
    <t>CZE 346-042</t>
  </si>
  <si>
    <t>17.26%</t>
  </si>
  <si>
    <t>V průběhu soutěže nebyl podán žádný protest</t>
  </si>
  <si>
    <t>Ve Zlíně dne 25. dubna 2010</t>
  </si>
  <si>
    <t>Ředitel soutěže</t>
  </si>
  <si>
    <t>Hlavní rozhodčí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</si>
</sst>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u val="single"/>
      <sz val="48"/>
      <name val="Arial"/>
      <family val="2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wrapText="1"/>
    </xf>
    <xf numFmtId="49" fontId="0" fillId="0" borderId="9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;koly%20F3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ovka"/>
      <sheetName val="Časová osa"/>
      <sheetName val="Přihlášení soutěžící"/>
      <sheetName val="Ekonomika"/>
      <sheetName val="Jidlo pití"/>
    </sheetNames>
    <sheetDataSet>
      <sheetData sheetId="2">
        <row r="4">
          <cell r="I4">
            <v>88</v>
          </cell>
        </row>
        <row r="5">
          <cell r="I5" t="str">
            <v>2,4 GHz</v>
          </cell>
        </row>
        <row r="6">
          <cell r="I6" t="str">
            <v>2,4 GHz</v>
          </cell>
        </row>
        <row r="7">
          <cell r="I7">
            <v>282</v>
          </cell>
        </row>
        <row r="8">
          <cell r="I8">
            <v>62</v>
          </cell>
        </row>
        <row r="9">
          <cell r="I9">
            <v>99</v>
          </cell>
        </row>
        <row r="11">
          <cell r="I11" t="str">
            <v>2,4 GHz</v>
          </cell>
        </row>
        <row r="12">
          <cell r="I12">
            <v>68</v>
          </cell>
        </row>
        <row r="14">
          <cell r="I14">
            <v>54</v>
          </cell>
        </row>
        <row r="15">
          <cell r="I15" t="str">
            <v>2,4 GHz</v>
          </cell>
        </row>
        <row r="16">
          <cell r="I16" t="str">
            <v>2,4 GHz</v>
          </cell>
        </row>
        <row r="17">
          <cell r="I17" t="str">
            <v>2,4 GHz</v>
          </cell>
        </row>
        <row r="18">
          <cell r="I18" t="str">
            <v>2,4 GHz</v>
          </cell>
        </row>
        <row r="19">
          <cell r="I19" t="str">
            <v>2,4 GHz</v>
          </cell>
        </row>
        <row r="20">
          <cell r="I20">
            <v>188</v>
          </cell>
        </row>
        <row r="21">
          <cell r="I21" t="str">
            <v>2,4 GHz</v>
          </cell>
        </row>
        <row r="22">
          <cell r="I22" t="str">
            <v>2,4 GHz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6.28125" style="0" bestFit="1" customWidth="1"/>
    <col min="2" max="2" width="18.140625" style="0" customWidth="1"/>
    <col min="3" max="3" width="13.421875" style="0" customWidth="1"/>
    <col min="5" max="5" width="20.00390625" style="0" bestFit="1" customWidth="1"/>
    <col min="17" max="17" width="10.7109375" style="0" bestFit="1" customWidth="1"/>
  </cols>
  <sheetData>
    <row r="1" spans="1:19" ht="6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3" ht="12.75">
      <c r="A4" t="s">
        <v>2</v>
      </c>
      <c r="C4" s="3">
        <v>494</v>
      </c>
    </row>
    <row r="5" spans="1:3" ht="12.75">
      <c r="A5" t="s">
        <v>3</v>
      </c>
      <c r="C5" s="3" t="s">
        <v>1</v>
      </c>
    </row>
    <row r="6" spans="1:3" ht="12.75">
      <c r="A6" t="s">
        <v>4</v>
      </c>
      <c r="C6" s="3" t="s">
        <v>5</v>
      </c>
    </row>
    <row r="7" spans="1:3" ht="12.75">
      <c r="A7" t="s">
        <v>6</v>
      </c>
      <c r="C7" s="3" t="s">
        <v>7</v>
      </c>
    </row>
    <row r="8" spans="1:3" ht="12.75">
      <c r="A8" t="s">
        <v>8</v>
      </c>
      <c r="C8" s="3" t="s">
        <v>9</v>
      </c>
    </row>
    <row r="9" spans="1:3" ht="12.75">
      <c r="A9" t="s">
        <v>10</v>
      </c>
      <c r="C9" s="3" t="s">
        <v>11</v>
      </c>
    </row>
    <row r="10" spans="1:3" ht="12.75">
      <c r="A10" t="s">
        <v>12</v>
      </c>
      <c r="C10" s="3" t="s">
        <v>11</v>
      </c>
    </row>
    <row r="11" spans="1:3" ht="12.75">
      <c r="A11" t="s">
        <v>13</v>
      </c>
      <c r="C11" s="3" t="s">
        <v>14</v>
      </c>
    </row>
    <row r="12" spans="1:3" ht="12.75">
      <c r="A12" t="s">
        <v>15</v>
      </c>
      <c r="B12" s="4"/>
      <c r="C12" s="5" t="s">
        <v>16</v>
      </c>
    </row>
    <row r="13" spans="1:3" ht="12.75">
      <c r="A13" t="s">
        <v>17</v>
      </c>
      <c r="C13" s="3" t="s">
        <v>18</v>
      </c>
    </row>
    <row r="14" spans="1:3" ht="12.75">
      <c r="A14" t="s">
        <v>19</v>
      </c>
      <c r="C14" s="3" t="s">
        <v>20</v>
      </c>
    </row>
    <row r="15" spans="1:3" ht="12.75">
      <c r="A15" t="s">
        <v>21</v>
      </c>
      <c r="C15" s="3" t="s">
        <v>22</v>
      </c>
    </row>
    <row r="16" spans="1:3" ht="12.75">
      <c r="A16" t="s">
        <v>23</v>
      </c>
      <c r="C16" s="5">
        <v>777228087</v>
      </c>
    </row>
    <row r="17" spans="1:3" ht="12.75">
      <c r="A17" t="s">
        <v>24</v>
      </c>
      <c r="C17" s="3" t="s">
        <v>25</v>
      </c>
    </row>
    <row r="18" spans="1:3" ht="12.75">
      <c r="A18" t="s">
        <v>26</v>
      </c>
      <c r="C18" s="3" t="s">
        <v>27</v>
      </c>
    </row>
    <row r="19" ht="13.5" thickBot="1"/>
    <row r="20" spans="1:19" s="11" customFormat="1" ht="13.5" thickBot="1">
      <c r="A20" s="6" t="s">
        <v>28</v>
      </c>
      <c r="B20" s="7" t="s">
        <v>29</v>
      </c>
      <c r="C20" s="7" t="s">
        <v>30</v>
      </c>
      <c r="D20" s="7" t="s">
        <v>31</v>
      </c>
      <c r="E20" s="8" t="s">
        <v>32</v>
      </c>
      <c r="F20" s="9" t="s">
        <v>33</v>
      </c>
      <c r="G20" s="7" t="s">
        <v>34</v>
      </c>
      <c r="H20" s="7" t="s">
        <v>35</v>
      </c>
      <c r="I20" s="7" t="s">
        <v>36</v>
      </c>
      <c r="J20" s="7" t="s">
        <v>37</v>
      </c>
      <c r="K20" s="7" t="s">
        <v>38</v>
      </c>
      <c r="L20" s="7" t="s">
        <v>39</v>
      </c>
      <c r="M20" s="7" t="s">
        <v>40</v>
      </c>
      <c r="N20" s="7" t="s">
        <v>41</v>
      </c>
      <c r="O20" s="7" t="s">
        <v>42</v>
      </c>
      <c r="P20" s="7" t="s">
        <v>43</v>
      </c>
      <c r="Q20" s="10" t="s">
        <v>44</v>
      </c>
      <c r="R20" s="6" t="s">
        <v>45</v>
      </c>
      <c r="S20" s="8" t="s">
        <v>46</v>
      </c>
    </row>
    <row r="21" spans="1:19" ht="15" customHeight="1" thickTop="1">
      <c r="A21" s="12">
        <v>1</v>
      </c>
      <c r="B21" s="13" t="s">
        <v>47</v>
      </c>
      <c r="C21" s="13" t="s">
        <v>48</v>
      </c>
      <c r="D21" s="14" t="str">
        <f>'[1]Přihlášení soutěžící'!I6</f>
        <v>2,4 GHz</v>
      </c>
      <c r="E21" s="15" t="s">
        <v>49</v>
      </c>
      <c r="F21" s="16" t="s">
        <v>50</v>
      </c>
      <c r="G21" s="17" t="s">
        <v>51</v>
      </c>
      <c r="H21" s="17">
        <v>1000</v>
      </c>
      <c r="I21" s="17">
        <v>1000</v>
      </c>
      <c r="J21" s="17">
        <v>973</v>
      </c>
      <c r="K21" s="17">
        <v>1000</v>
      </c>
      <c r="L21" s="17">
        <v>1000</v>
      </c>
      <c r="M21" s="17">
        <v>1000</v>
      </c>
      <c r="N21" s="17">
        <v>1000</v>
      </c>
      <c r="O21" s="17">
        <v>1000</v>
      </c>
      <c r="P21" s="17">
        <v>986</v>
      </c>
      <c r="Q21" s="18">
        <v>0</v>
      </c>
      <c r="R21" s="12">
        <v>8959</v>
      </c>
      <c r="S21" s="19" t="s">
        <v>52</v>
      </c>
    </row>
    <row r="22" spans="1:19" ht="15" customHeight="1">
      <c r="A22" s="20">
        <v>2</v>
      </c>
      <c r="B22" s="21" t="s">
        <v>53</v>
      </c>
      <c r="C22" s="21" t="s">
        <v>54</v>
      </c>
      <c r="D22" s="22" t="str">
        <f>'[1]Přihlášení soutěžící'!I15</f>
        <v>2,4 GHz</v>
      </c>
      <c r="E22" s="23" t="s">
        <v>55</v>
      </c>
      <c r="F22" s="24">
        <v>985</v>
      </c>
      <c r="G22" s="25">
        <v>990</v>
      </c>
      <c r="H22" s="25">
        <v>1000</v>
      </c>
      <c r="I22" s="25">
        <v>812</v>
      </c>
      <c r="J22" s="25">
        <v>1000</v>
      </c>
      <c r="K22" s="25">
        <v>1000</v>
      </c>
      <c r="L22" s="25">
        <v>936</v>
      </c>
      <c r="M22" s="25" t="s">
        <v>56</v>
      </c>
      <c r="N22" s="25">
        <v>1000</v>
      </c>
      <c r="O22" s="25" t="s">
        <v>57</v>
      </c>
      <c r="P22" s="25">
        <v>1000</v>
      </c>
      <c r="Q22" s="26">
        <v>0</v>
      </c>
      <c r="R22" s="20">
        <v>8723</v>
      </c>
      <c r="S22" s="27" t="s">
        <v>58</v>
      </c>
    </row>
    <row r="23" spans="1:19" ht="15" customHeight="1">
      <c r="A23" s="20">
        <v>3</v>
      </c>
      <c r="B23" s="21" t="s">
        <v>59</v>
      </c>
      <c r="C23" s="21" t="s">
        <v>60</v>
      </c>
      <c r="D23" s="22" t="str">
        <f>'[1]Přihlášení soutěžící'!I18</f>
        <v>2,4 GHz</v>
      </c>
      <c r="E23" s="23" t="s">
        <v>61</v>
      </c>
      <c r="F23" s="24">
        <v>1000</v>
      </c>
      <c r="G23" s="25">
        <v>1000</v>
      </c>
      <c r="H23" s="25">
        <v>1000</v>
      </c>
      <c r="I23" s="25">
        <v>1000</v>
      </c>
      <c r="J23" s="25">
        <v>890</v>
      </c>
      <c r="K23" s="25">
        <v>1000</v>
      </c>
      <c r="L23" s="25" t="s">
        <v>62</v>
      </c>
      <c r="M23" s="25">
        <v>835</v>
      </c>
      <c r="N23" s="25" t="s">
        <v>63</v>
      </c>
      <c r="O23" s="25">
        <v>796</v>
      </c>
      <c r="P23" s="25">
        <v>991</v>
      </c>
      <c r="Q23" s="26">
        <v>0</v>
      </c>
      <c r="R23" s="20">
        <v>8512</v>
      </c>
      <c r="S23" s="27" t="s">
        <v>64</v>
      </c>
    </row>
    <row r="24" spans="1:19" ht="15" customHeight="1">
      <c r="A24" s="20">
        <v>4</v>
      </c>
      <c r="B24" s="21" t="s">
        <v>20</v>
      </c>
      <c r="C24" s="21" t="s">
        <v>65</v>
      </c>
      <c r="D24" s="22" t="str">
        <f>'[1]Přihlášení soutěžící'!I16</f>
        <v>2,4 GHz</v>
      </c>
      <c r="E24" s="23" t="s">
        <v>66</v>
      </c>
      <c r="F24" s="24">
        <v>812</v>
      </c>
      <c r="G24" s="25">
        <v>1000</v>
      </c>
      <c r="H24" s="25" t="s">
        <v>67</v>
      </c>
      <c r="I24" s="25">
        <v>796</v>
      </c>
      <c r="J24" s="25">
        <v>936</v>
      </c>
      <c r="K24" s="25" t="s">
        <v>68</v>
      </c>
      <c r="L24" s="25">
        <v>848</v>
      </c>
      <c r="M24" s="25">
        <v>1000</v>
      </c>
      <c r="N24" s="25">
        <v>812</v>
      </c>
      <c r="O24" s="25">
        <v>731</v>
      </c>
      <c r="P24" s="25">
        <v>841</v>
      </c>
      <c r="Q24" s="26">
        <v>0</v>
      </c>
      <c r="R24" s="20">
        <v>7776</v>
      </c>
      <c r="S24" s="27" t="s">
        <v>69</v>
      </c>
    </row>
    <row r="25" spans="1:19" ht="15" customHeight="1">
      <c r="A25" s="20">
        <v>5</v>
      </c>
      <c r="B25" s="21" t="s">
        <v>70</v>
      </c>
      <c r="C25" s="21" t="s">
        <v>71</v>
      </c>
      <c r="D25" s="22">
        <f>'[1]Přihlášení soutěžící'!I9</f>
        <v>99</v>
      </c>
      <c r="E25" s="23" t="s">
        <v>72</v>
      </c>
      <c r="F25" s="24">
        <v>818</v>
      </c>
      <c r="G25" s="25">
        <v>676</v>
      </c>
      <c r="H25" s="25">
        <v>771</v>
      </c>
      <c r="I25" s="25">
        <v>687</v>
      </c>
      <c r="J25" s="25">
        <v>969</v>
      </c>
      <c r="K25" s="25" t="s">
        <v>73</v>
      </c>
      <c r="L25" s="25">
        <v>860</v>
      </c>
      <c r="M25" s="25" t="s">
        <v>74</v>
      </c>
      <c r="N25" s="25">
        <v>895</v>
      </c>
      <c r="O25" s="25">
        <v>1000</v>
      </c>
      <c r="P25" s="25">
        <v>1000</v>
      </c>
      <c r="Q25" s="26">
        <v>0</v>
      </c>
      <c r="R25" s="20">
        <v>7676</v>
      </c>
      <c r="S25" s="27" t="s">
        <v>75</v>
      </c>
    </row>
    <row r="26" spans="1:19" ht="15" customHeight="1">
      <c r="A26" s="20">
        <v>6</v>
      </c>
      <c r="B26" s="21" t="s">
        <v>76</v>
      </c>
      <c r="C26" s="21" t="s">
        <v>77</v>
      </c>
      <c r="D26" s="22">
        <f>'[1]Přihlášení soutěžící'!I12</f>
        <v>68</v>
      </c>
      <c r="E26" s="23" t="s">
        <v>78</v>
      </c>
      <c r="F26" s="24">
        <v>1000</v>
      </c>
      <c r="G26" s="25">
        <v>694</v>
      </c>
      <c r="H26" s="25">
        <v>740</v>
      </c>
      <c r="I26" s="25">
        <v>739</v>
      </c>
      <c r="J26" s="25">
        <v>988</v>
      </c>
      <c r="K26" s="25">
        <v>539</v>
      </c>
      <c r="L26" s="25">
        <v>1000</v>
      </c>
      <c r="M26" s="25" t="s">
        <v>79</v>
      </c>
      <c r="N26" s="25">
        <v>817</v>
      </c>
      <c r="O26" s="25" t="s">
        <v>80</v>
      </c>
      <c r="P26" s="25">
        <v>661</v>
      </c>
      <c r="Q26" s="26">
        <v>0</v>
      </c>
      <c r="R26" s="20">
        <v>7178</v>
      </c>
      <c r="S26" s="27" t="s">
        <v>81</v>
      </c>
    </row>
    <row r="27" spans="1:19" ht="15" customHeight="1">
      <c r="A27" s="20">
        <v>7</v>
      </c>
      <c r="B27" s="21" t="s">
        <v>82</v>
      </c>
      <c r="C27" s="21" t="s">
        <v>83</v>
      </c>
      <c r="D27" s="22" t="str">
        <f>'[1]Přihlášení soutěžící'!I22</f>
        <v>2,4 GHz</v>
      </c>
      <c r="E27" s="23" t="s">
        <v>84</v>
      </c>
      <c r="F27" s="24">
        <v>948</v>
      </c>
      <c r="G27" s="25" t="s">
        <v>85</v>
      </c>
      <c r="H27" s="25">
        <v>740</v>
      </c>
      <c r="I27" s="25">
        <v>701</v>
      </c>
      <c r="J27" s="25">
        <v>995</v>
      </c>
      <c r="K27" s="25">
        <v>665</v>
      </c>
      <c r="L27" s="25">
        <v>723</v>
      </c>
      <c r="M27" s="25" t="s">
        <v>86</v>
      </c>
      <c r="N27" s="25">
        <v>757</v>
      </c>
      <c r="O27" s="25">
        <v>707</v>
      </c>
      <c r="P27" s="25">
        <v>835</v>
      </c>
      <c r="Q27" s="26">
        <v>0</v>
      </c>
      <c r="R27" s="20">
        <v>7071</v>
      </c>
      <c r="S27" s="27" t="s">
        <v>87</v>
      </c>
    </row>
    <row r="28" spans="1:19" ht="15" customHeight="1">
      <c r="A28" s="20">
        <v>8</v>
      </c>
      <c r="B28" s="21" t="s">
        <v>88</v>
      </c>
      <c r="C28" s="21" t="s">
        <v>89</v>
      </c>
      <c r="D28" s="22" t="str">
        <f>'[1]Přihlášení soutěžící'!I19</f>
        <v>2,4 GHz</v>
      </c>
      <c r="E28" s="23" t="s">
        <v>90</v>
      </c>
      <c r="F28" s="24">
        <v>652</v>
      </c>
      <c r="G28" s="25" t="s">
        <v>91</v>
      </c>
      <c r="H28" s="25">
        <v>571</v>
      </c>
      <c r="I28" s="25">
        <v>575</v>
      </c>
      <c r="J28" s="25">
        <v>942</v>
      </c>
      <c r="K28" s="25">
        <v>730</v>
      </c>
      <c r="L28" s="25">
        <v>659</v>
      </c>
      <c r="M28" s="25">
        <v>588</v>
      </c>
      <c r="N28" s="25">
        <v>869</v>
      </c>
      <c r="O28" s="25" t="s">
        <v>92</v>
      </c>
      <c r="P28" s="25">
        <v>976</v>
      </c>
      <c r="Q28" s="26">
        <v>0</v>
      </c>
      <c r="R28" s="20">
        <v>6562</v>
      </c>
      <c r="S28" s="27" t="s">
        <v>93</v>
      </c>
    </row>
    <row r="29" spans="1:19" ht="15" customHeight="1">
      <c r="A29" s="20">
        <v>9</v>
      </c>
      <c r="B29" s="21" t="s">
        <v>94</v>
      </c>
      <c r="C29" s="21" t="s">
        <v>95</v>
      </c>
      <c r="D29" s="22">
        <f>'[1]Přihlášení soutěžící'!I14</f>
        <v>54</v>
      </c>
      <c r="E29" s="23" t="s">
        <v>96</v>
      </c>
      <c r="F29" s="24">
        <v>1000</v>
      </c>
      <c r="G29" s="25">
        <v>283</v>
      </c>
      <c r="H29" s="25">
        <v>400</v>
      </c>
      <c r="I29" s="25">
        <v>704</v>
      </c>
      <c r="J29" s="25">
        <v>1000</v>
      </c>
      <c r="K29" s="25">
        <v>788</v>
      </c>
      <c r="L29" s="25">
        <v>770</v>
      </c>
      <c r="M29" s="25">
        <v>782</v>
      </c>
      <c r="N29" s="25">
        <v>812</v>
      </c>
      <c r="O29" s="25" t="s">
        <v>97</v>
      </c>
      <c r="P29" s="25">
        <v>0</v>
      </c>
      <c r="Q29" s="26">
        <v>0</v>
      </c>
      <c r="R29" s="20">
        <v>6539</v>
      </c>
      <c r="S29" s="27" t="s">
        <v>98</v>
      </c>
    </row>
    <row r="30" spans="1:19" ht="15" customHeight="1">
      <c r="A30" s="20">
        <v>10</v>
      </c>
      <c r="B30" s="21" t="s">
        <v>99</v>
      </c>
      <c r="C30" s="21" t="s">
        <v>100</v>
      </c>
      <c r="D30" s="22">
        <f>'[1]Přihlášení soutěžící'!I8</f>
        <v>62</v>
      </c>
      <c r="E30" s="23" t="s">
        <v>49</v>
      </c>
      <c r="F30" s="24">
        <v>679</v>
      </c>
      <c r="G30" s="25">
        <v>755</v>
      </c>
      <c r="H30" s="25">
        <v>571</v>
      </c>
      <c r="I30" s="25">
        <v>585</v>
      </c>
      <c r="J30" s="25">
        <v>898</v>
      </c>
      <c r="K30" s="25" t="s">
        <v>101</v>
      </c>
      <c r="L30" s="25">
        <v>661</v>
      </c>
      <c r="M30" s="25">
        <v>713</v>
      </c>
      <c r="N30" s="25">
        <v>661</v>
      </c>
      <c r="O30" s="25" t="s">
        <v>102</v>
      </c>
      <c r="P30" s="25">
        <v>915</v>
      </c>
      <c r="Q30" s="26">
        <v>0</v>
      </c>
      <c r="R30" s="20">
        <v>6438</v>
      </c>
      <c r="S30" s="27" t="s">
        <v>103</v>
      </c>
    </row>
    <row r="31" spans="1:19" ht="15" customHeight="1">
      <c r="A31" s="20">
        <v>11</v>
      </c>
      <c r="B31" s="21" t="s">
        <v>104</v>
      </c>
      <c r="C31" s="21" t="s">
        <v>105</v>
      </c>
      <c r="D31" s="22">
        <f>'[1]Přihlášení soutěžící'!I20</f>
        <v>188</v>
      </c>
      <c r="E31" s="23" t="s">
        <v>106</v>
      </c>
      <c r="F31" s="24">
        <v>896</v>
      </c>
      <c r="G31" s="25">
        <v>1000</v>
      </c>
      <c r="H31" s="25">
        <v>571</v>
      </c>
      <c r="I31" s="25">
        <v>1000</v>
      </c>
      <c r="J31" s="25">
        <v>1000</v>
      </c>
      <c r="K31" s="25">
        <v>510</v>
      </c>
      <c r="L31" s="25">
        <v>607</v>
      </c>
      <c r="M31" s="25">
        <v>0</v>
      </c>
      <c r="N31" s="25">
        <v>0</v>
      </c>
      <c r="O31" s="25">
        <v>0</v>
      </c>
      <c r="P31" s="25">
        <v>0</v>
      </c>
      <c r="Q31" s="26">
        <v>0</v>
      </c>
      <c r="R31" s="20">
        <v>5584</v>
      </c>
      <c r="S31" s="27" t="s">
        <v>107</v>
      </c>
    </row>
    <row r="32" spans="1:19" ht="15" customHeight="1">
      <c r="A32" s="20">
        <v>12</v>
      </c>
      <c r="B32" s="21" t="s">
        <v>108</v>
      </c>
      <c r="C32" s="21" t="s">
        <v>109</v>
      </c>
      <c r="D32" s="22" t="str">
        <f>'[1]Přihlášení soutěžící'!I11</f>
        <v>2,4 GHz</v>
      </c>
      <c r="E32" s="23" t="s">
        <v>110</v>
      </c>
      <c r="F32" s="24">
        <v>526</v>
      </c>
      <c r="G32" s="25">
        <v>426</v>
      </c>
      <c r="H32" s="25">
        <v>400</v>
      </c>
      <c r="I32" s="25" t="s">
        <v>111</v>
      </c>
      <c r="J32" s="25">
        <v>775</v>
      </c>
      <c r="K32" s="25">
        <v>595</v>
      </c>
      <c r="L32" s="25">
        <v>556</v>
      </c>
      <c r="M32" s="25">
        <v>522</v>
      </c>
      <c r="N32" s="25">
        <v>581</v>
      </c>
      <c r="O32" s="25" t="s">
        <v>112</v>
      </c>
      <c r="P32" s="25">
        <v>676</v>
      </c>
      <c r="Q32" s="26">
        <v>0</v>
      </c>
      <c r="R32" s="20">
        <v>5057</v>
      </c>
      <c r="S32" s="27" t="s">
        <v>113</v>
      </c>
    </row>
    <row r="33" spans="1:19" ht="15" customHeight="1">
      <c r="A33" s="20">
        <v>13</v>
      </c>
      <c r="B33" s="21" t="s">
        <v>114</v>
      </c>
      <c r="C33" s="21" t="s">
        <v>115</v>
      </c>
      <c r="D33" s="22">
        <f>'[1]Přihlášení soutěžící'!I7</f>
        <v>282</v>
      </c>
      <c r="E33" s="23" t="s">
        <v>49</v>
      </c>
      <c r="F33" s="24">
        <v>890</v>
      </c>
      <c r="G33" s="25">
        <v>852</v>
      </c>
      <c r="H33" s="25">
        <v>740</v>
      </c>
      <c r="I33" s="25">
        <v>625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6">
        <v>0</v>
      </c>
      <c r="R33" s="20">
        <v>3107</v>
      </c>
      <c r="S33" s="27" t="s">
        <v>116</v>
      </c>
    </row>
    <row r="34" spans="1:19" ht="15" customHeight="1">
      <c r="A34" s="20">
        <v>14</v>
      </c>
      <c r="B34" s="21" t="s">
        <v>117</v>
      </c>
      <c r="C34" s="21" t="s">
        <v>118</v>
      </c>
      <c r="D34" s="22" t="str">
        <f>'[1]Přihlášení soutěžící'!I21</f>
        <v>2,4 GHz</v>
      </c>
      <c r="E34" s="23" t="s">
        <v>119</v>
      </c>
      <c r="F34" s="24">
        <v>484</v>
      </c>
      <c r="G34" s="25">
        <v>489</v>
      </c>
      <c r="H34" s="25">
        <v>142</v>
      </c>
      <c r="I34" s="25">
        <v>377</v>
      </c>
      <c r="J34" s="25">
        <v>215</v>
      </c>
      <c r="K34" s="25">
        <v>0</v>
      </c>
      <c r="L34" s="25">
        <v>0</v>
      </c>
      <c r="M34" s="25">
        <v>0</v>
      </c>
      <c r="N34" s="25">
        <v>401</v>
      </c>
      <c r="O34" s="25">
        <v>479</v>
      </c>
      <c r="P34" s="25">
        <v>520</v>
      </c>
      <c r="Q34" s="26">
        <v>0</v>
      </c>
      <c r="R34" s="20">
        <v>3107</v>
      </c>
      <c r="S34" s="27" t="s">
        <v>116</v>
      </c>
    </row>
    <row r="35" spans="1:19" ht="15" customHeight="1">
      <c r="A35" s="20">
        <v>15</v>
      </c>
      <c r="B35" s="21" t="s">
        <v>120</v>
      </c>
      <c r="C35" s="21" t="s">
        <v>121</v>
      </c>
      <c r="D35" s="22">
        <f>'[1]Přihlášení soutěžící'!I4</f>
        <v>88</v>
      </c>
      <c r="E35" s="23" t="s">
        <v>122</v>
      </c>
      <c r="F35" s="24">
        <v>496</v>
      </c>
      <c r="G35" s="25">
        <v>491</v>
      </c>
      <c r="H35" s="25">
        <v>771</v>
      </c>
      <c r="I35" s="25">
        <v>639</v>
      </c>
      <c r="J35" s="25">
        <v>136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6">
        <v>0</v>
      </c>
      <c r="R35" s="20">
        <v>2533</v>
      </c>
      <c r="S35" s="27" t="s">
        <v>123</v>
      </c>
    </row>
    <row r="36" spans="1:19" ht="15" customHeight="1">
      <c r="A36" s="20">
        <v>16</v>
      </c>
      <c r="B36" s="21" t="s">
        <v>124</v>
      </c>
      <c r="C36" s="21" t="s">
        <v>125</v>
      </c>
      <c r="D36" s="22" t="str">
        <f>'[1]Přihlášení soutěžící'!I17</f>
        <v>2,4 GHz</v>
      </c>
      <c r="E36" s="23" t="s">
        <v>66</v>
      </c>
      <c r="F36" s="24">
        <v>681</v>
      </c>
      <c r="G36" s="25">
        <v>648</v>
      </c>
      <c r="H36" s="25">
        <v>333</v>
      </c>
      <c r="I36" s="25">
        <v>244</v>
      </c>
      <c r="J36" s="25">
        <v>625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6">
        <v>100</v>
      </c>
      <c r="R36" s="20">
        <v>2431</v>
      </c>
      <c r="S36" s="27" t="s">
        <v>126</v>
      </c>
    </row>
    <row r="37" spans="1:19" ht="15" customHeight="1" thickBot="1">
      <c r="A37" s="28">
        <v>17</v>
      </c>
      <c r="B37" s="29" t="s">
        <v>127</v>
      </c>
      <c r="C37" s="29" t="s">
        <v>128</v>
      </c>
      <c r="D37" s="30" t="str">
        <f>'[1]Přihlášení soutěžící'!I5</f>
        <v>2,4 GHz</v>
      </c>
      <c r="E37" s="31" t="s">
        <v>49</v>
      </c>
      <c r="F37" s="32">
        <v>301</v>
      </c>
      <c r="G37" s="33">
        <v>403</v>
      </c>
      <c r="H37" s="33">
        <v>185</v>
      </c>
      <c r="I37" s="33">
        <v>471</v>
      </c>
      <c r="J37" s="33">
        <v>187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4">
        <v>0</v>
      </c>
      <c r="R37" s="28">
        <v>1547</v>
      </c>
      <c r="S37" s="35" t="s">
        <v>129</v>
      </c>
    </row>
    <row r="39" spans="1:19" ht="12.75">
      <c r="A39" s="36" t="s">
        <v>130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2" spans="1:15" ht="12.75">
      <c r="A42" t="s">
        <v>131</v>
      </c>
      <c r="H42" t="s">
        <v>132</v>
      </c>
      <c r="O42" t="s">
        <v>133</v>
      </c>
    </row>
  </sheetData>
  <mergeCells count="3">
    <mergeCell ref="A1:S1"/>
    <mergeCell ref="A2:S2"/>
    <mergeCell ref="A39:S3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Otrokovice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2010-05-02T19:41:00Z</dcterms:created>
  <dcterms:modified xsi:type="dcterms:W3CDTF">2010-05-02T19:41:50Z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739896914</vt:i4>
  </property>
  <property fmtid="{D5CDD505-2E9C-101B-9397-08002B2CF9AE}" pid="4" name="_EmailSubje">
    <vt:lpwstr>F3K</vt:lpwstr>
  </property>
  <property fmtid="{D5CDD505-2E9C-101B-9397-08002B2CF9AE}" pid="5" name="_AuthorEma">
    <vt:lpwstr>m.kralik@email.cz</vt:lpwstr>
  </property>
  <property fmtid="{D5CDD505-2E9C-101B-9397-08002B2CF9AE}" pid="6" name="_AuthorEmailDisplayNa">
    <vt:lpwstr>Marcel Králík</vt:lpwstr>
  </property>
</Properties>
</file>